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09.11.21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6"/>
  <c r="I20"/>
  <c r="H20"/>
  <c r="G20"/>
  <c r="F20"/>
  <c r="J27" l="1"/>
  <c r="I27"/>
  <c r="H27"/>
  <c r="G27"/>
  <c r="F27"/>
</calcChain>
</file>

<file path=xl/sharedStrings.xml><?xml version="1.0" encoding="utf-8"?>
<sst xmlns="http://schemas.openxmlformats.org/spreadsheetml/2006/main" count="60" uniqueCount="45">
  <si>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</si>
  <si>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</si>
  <si>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</si>
  <si>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</si>
  <si>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</si>
  <si>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</si>
  <si>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</si>
  <si>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</si>
  <si>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</si>
  <si>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</si>
  <si>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</si>
  <si>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</si>
  <si>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</si>
  <si>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</si>
  <si>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</si>
  <si>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</si>
  <si>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</si>
  <si>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</si>
  <si>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</si>
  <si>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</si>
  <si>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</si>
  <si>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</si>
  <si>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ПР</t>
  </si>
  <si>
    <t>Хлеб пшеничный</t>
  </si>
  <si>
    <t>МАСЛО (ПОРЦИЯМИ)</t>
  </si>
  <si>
    <t>Хлеб ржано-пшеничный</t>
  </si>
  <si>
    <t>напиток</t>
  </si>
  <si>
    <t>каша</t>
  </si>
  <si>
    <t>Каша рисовая с маслом</t>
  </si>
  <si>
    <t>Кофейный напиток</t>
  </si>
  <si>
    <t>Рассольник "Ленинградский" со см.</t>
  </si>
  <si>
    <t>Сосиски отв.с соусом</t>
  </si>
  <si>
    <t>Макароны отв.</t>
  </si>
  <si>
    <t>50/30</t>
  </si>
  <si>
    <t>150/5</t>
  </si>
  <si>
    <t>Апельсин</t>
  </si>
  <si>
    <t>1-4 кл</t>
  </si>
  <si>
    <t>Компот из изюма</t>
  </si>
  <si>
    <t>Итого:</t>
  </si>
  <si>
    <t>Винегрет овощной</t>
  </si>
  <si>
    <t>200/5</t>
  </si>
  <si>
    <t>Яблоко</t>
  </si>
  <si>
    <t xml:space="preserve">Завтрак </t>
  </si>
  <si>
    <t>5-9 кл</t>
  </si>
  <si>
    <t>МКОУ "Туксинская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</si>
</sst>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0" fillId="0" borderId="0" xfId="0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0" borderId="7" xfId="0" applyFont="1" applyBorder="1"/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1" fillId="0" borderId="16" xfId="0" applyFont="1" applyFill="1" applyBorder="1" applyAlignment="1">
      <alignment wrapText="1"/>
    </xf>
    <xf numFmtId="0" fontId="1" fillId="0" borderId="16" xfId="0" applyFont="1" applyFill="1" applyBorder="1" applyAlignment="1">
      <alignment horizontal="center"/>
    </xf>
    <xf numFmtId="0" fontId="3" fillId="0" borderId="15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2" fontId="2" fillId="0" borderId="1" xfId="0" applyNumberFormat="1" applyFont="1" applyFill="1" applyBorder="1" applyProtection="1">
      <protection locked="0"/>
    </xf>
    <xf numFmtId="0" fontId="1" fillId="0" borderId="8" xfId="0" applyFont="1" applyFill="1" applyBorder="1"/>
    <xf numFmtId="1" fontId="3" fillId="0" borderId="8" xfId="0" applyNumberFormat="1" applyFont="1" applyFill="1" applyBorder="1" applyProtection="1">
      <protection locked="0"/>
    </xf>
    <xf numFmtId="2" fontId="3" fillId="0" borderId="8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5" fillId="0" borderId="8" xfId="0" applyNumberFormat="1" applyFont="1" applyFill="1" applyBorder="1"/>
    <xf numFmtId="0" fontId="3" fillId="0" borderId="13" xfId="0" applyFont="1" applyFill="1" applyBorder="1" applyProtection="1">
      <protection locked="0"/>
    </xf>
    <xf numFmtId="4" fontId="3" fillId="0" borderId="8" xfId="0" applyNumberFormat="1" applyFont="1" applyFill="1" applyBorder="1" applyProtection="1"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/>
    <xf numFmtId="0" fontId="2" fillId="0" borderId="1" xfId="0" applyFont="1" applyBorder="1"/>
    <xf numFmtId="0" fontId="1" fillId="0" borderId="3" xfId="0" applyFont="1" applyFill="1" applyBorder="1"/>
    <xf numFmtId="0" fontId="3" fillId="0" borderId="4" xfId="0" applyFont="1" applyBorder="1"/>
    <xf numFmtId="0" fontId="3" fillId="0" borderId="1" xfId="0" applyFont="1" applyFill="1" applyBorder="1" applyAlignment="1">
      <alignment wrapText="1"/>
    </xf>
    <xf numFmtId="0" fontId="3" fillId="0" borderId="8" xfId="0" applyFont="1" applyBorder="1"/>
    <xf numFmtId="0" fontId="3" fillId="0" borderId="18" xfId="0" applyFont="1" applyBorder="1"/>
    <xf numFmtId="0" fontId="3" fillId="0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" fillId="0" borderId="4" xfId="0" applyFont="1" applyFill="1" applyBorder="1"/>
    <xf numFmtId="2" fontId="3" fillId="0" borderId="4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4" fillId="0" borderId="8" xfId="0" applyFont="1" applyFill="1" applyBorder="1" applyAlignment="1">
      <alignment wrapText="1"/>
    </xf>
    <xf numFmtId="2" fontId="2" fillId="0" borderId="8" xfId="0" applyNumberFormat="1" applyFont="1" applyFill="1" applyBorder="1" applyProtection="1">
      <protection locked="0"/>
    </xf>
    <xf numFmtId="2" fontId="4" fillId="0" borderId="8" xfId="0" applyNumberFormat="1" applyFont="1" applyFill="1" applyBorder="1"/>
    <xf numFmtId="1" fontId="3" fillId="0" borderId="4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wrapText="1"/>
    </xf>
    <xf numFmtId="0" fontId="3" fillId="0" borderId="0" xfId="0" applyFont="1" applyBorder="1"/>
    <xf numFmtId="0" fontId="1" fillId="0" borderId="13" xfId="0" applyFont="1" applyFill="1" applyBorder="1"/>
    <xf numFmtId="0" fontId="3" fillId="0" borderId="13" xfId="0" applyFont="1" applyBorder="1"/>
    <xf numFmtId="0" fontId="5" fillId="0" borderId="1" xfId="0" applyFont="1" applyFill="1" applyBorder="1" applyAlignment="1">
      <alignment wrapText="1"/>
    </xf>
    <xf numFmtId="0" fontId="1" fillId="0" borderId="16" xfId="0" applyFont="1" applyFill="1" applyBorder="1"/>
    <xf numFmtId="2" fontId="3" fillId="0" borderId="16" xfId="0" applyNumberFormat="1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1" fillId="0" borderId="1" xfId="0" applyFont="1" applyFill="1" applyBorder="1" applyAlignment="1"/>
    <xf numFmtId="4" fontId="3" fillId="0" borderId="1" xfId="0" applyNumberFormat="1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3" fillId="0" borderId="14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14" xfId="0" applyFont="1" applyBorder="1"/>
    <xf numFmtId="0" fontId="3" fillId="0" borderId="3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6" xfId="0" applyFont="1" applyFill="1" applyBorder="1"/>
    <xf numFmtId="0" fontId="1" fillId="0" borderId="6" xfId="0" applyFont="1" applyFill="1" applyBorder="1"/>
    <xf numFmtId="0" fontId="1" fillId="0" borderId="6" xfId="0" applyFont="1" applyFill="1" applyBorder="1" applyAlignment="1">
      <alignment wrapText="1"/>
    </xf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zoomScale="80" zoomScaleNormal="8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7" customWidth="1"/>
  </cols>
  <sheetData>
    <row r="1" spans="1:10">
      <c r="A1" s="5" t="s">
        <v>0</v>
      </c>
      <c r="B1" s="94" t="s">
        <v>44</v>
      </c>
      <c r="C1" s="95"/>
      <c r="D1" s="96"/>
      <c r="E1" s="5" t="s">
        <v>1</v>
      </c>
      <c r="F1" s="6"/>
      <c r="G1" s="5"/>
      <c r="H1" s="5"/>
      <c r="I1" s="5" t="s">
        <v>2</v>
      </c>
      <c r="J1" s="7">
        <v>44509</v>
      </c>
    </row>
    <row r="2" spans="1:10" ht="7.5" customHeight="1" thickBot="1">
      <c r="A2" s="5"/>
      <c r="B2" s="5"/>
      <c r="C2" s="5"/>
      <c r="D2" s="5"/>
      <c r="E2" s="5"/>
      <c r="F2" s="49"/>
      <c r="G2" s="5"/>
      <c r="H2" s="5"/>
      <c r="I2" s="5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48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>
      <c r="A4" s="11" t="s">
        <v>13</v>
      </c>
      <c r="B4" s="12" t="s">
        <v>27</v>
      </c>
      <c r="C4" s="51">
        <v>311</v>
      </c>
      <c r="D4" s="14" t="s">
        <v>28</v>
      </c>
      <c r="E4" s="15" t="s">
        <v>34</v>
      </c>
      <c r="F4" s="47">
        <v>17.309999999999999</v>
      </c>
      <c r="G4" s="16">
        <v>203.62</v>
      </c>
      <c r="H4" s="16">
        <v>6.05</v>
      </c>
      <c r="I4" s="16">
        <v>6.86</v>
      </c>
      <c r="J4" s="16">
        <v>29.43</v>
      </c>
    </row>
    <row r="5" spans="1:10">
      <c r="A5" s="17" t="s">
        <v>36</v>
      </c>
      <c r="B5" s="52"/>
      <c r="C5" s="13">
        <v>96</v>
      </c>
      <c r="D5" s="18" t="s">
        <v>24</v>
      </c>
      <c r="E5" s="19">
        <v>10</v>
      </c>
      <c r="F5" s="45">
        <v>6.16</v>
      </c>
      <c r="G5" s="20">
        <v>77</v>
      </c>
      <c r="H5" s="20">
        <v>0.01</v>
      </c>
      <c r="I5" s="20">
        <v>8.3000000000000007</v>
      </c>
      <c r="J5" s="20">
        <v>0.06</v>
      </c>
    </row>
    <row r="6" spans="1:10">
      <c r="A6" s="17"/>
      <c r="B6" s="12" t="s">
        <v>14</v>
      </c>
      <c r="C6" s="21">
        <v>958</v>
      </c>
      <c r="D6" s="53" t="s">
        <v>29</v>
      </c>
      <c r="E6" s="22">
        <v>200</v>
      </c>
      <c r="F6" s="45">
        <v>13.87</v>
      </c>
      <c r="G6" s="23">
        <v>123.3</v>
      </c>
      <c r="H6" s="23">
        <v>4.2</v>
      </c>
      <c r="I6" s="23">
        <v>3.4</v>
      </c>
      <c r="J6" s="23">
        <v>18.8</v>
      </c>
    </row>
    <row r="7" spans="1:10">
      <c r="A7" s="17"/>
      <c r="B7" s="12" t="s">
        <v>15</v>
      </c>
      <c r="C7" s="26" t="s">
        <v>22</v>
      </c>
      <c r="D7" s="24" t="s">
        <v>23</v>
      </c>
      <c r="E7" s="25">
        <v>30</v>
      </c>
      <c r="F7" s="46">
        <v>6.19</v>
      </c>
      <c r="G7" s="2">
        <v>93.53</v>
      </c>
      <c r="H7" s="2">
        <v>3.16</v>
      </c>
      <c r="I7" s="2">
        <v>0.4</v>
      </c>
      <c r="J7" s="2">
        <v>19.32</v>
      </c>
    </row>
    <row r="8" spans="1:10">
      <c r="A8" s="17"/>
      <c r="B8" s="12"/>
      <c r="C8" s="26"/>
      <c r="D8" s="14" t="s">
        <v>35</v>
      </c>
      <c r="E8" s="15">
        <v>75</v>
      </c>
      <c r="F8" s="46">
        <v>16.88</v>
      </c>
      <c r="G8" s="2">
        <v>30</v>
      </c>
      <c r="H8" s="2">
        <v>0.45</v>
      </c>
      <c r="I8" s="2">
        <v>2.3E-2</v>
      </c>
      <c r="J8" s="2">
        <v>11.78</v>
      </c>
    </row>
    <row r="9" spans="1:10">
      <c r="A9" s="17"/>
      <c r="B9" s="27"/>
      <c r="C9" s="5"/>
      <c r="D9" s="28"/>
      <c r="E9" s="29"/>
      <c r="F9" s="46"/>
      <c r="G9" s="1"/>
      <c r="H9" s="1"/>
      <c r="I9" s="1"/>
      <c r="J9" s="1"/>
    </row>
    <row r="10" spans="1:10" ht="13.15" customHeight="1">
      <c r="A10" s="30"/>
      <c r="B10" s="27"/>
      <c r="C10" s="13"/>
      <c r="D10" s="50" t="s">
        <v>38</v>
      </c>
      <c r="E10" s="31"/>
      <c r="F10" s="34">
        <v>60.41</v>
      </c>
      <c r="G10" s="39">
        <v>527.45000000000005</v>
      </c>
      <c r="H10" s="33">
        <v>13.87</v>
      </c>
      <c r="I10" s="33">
        <v>18.98</v>
      </c>
      <c r="J10" s="33">
        <v>79.39</v>
      </c>
    </row>
    <row r="11" spans="1:10" ht="15.75" thickBot="1">
      <c r="A11" s="55"/>
      <c r="B11" s="61"/>
      <c r="C11" s="35"/>
      <c r="D11" s="62"/>
      <c r="E11" s="36"/>
      <c r="F11" s="63"/>
      <c r="G11" s="64"/>
      <c r="H11" s="64"/>
      <c r="I11" s="64"/>
      <c r="J11" s="64"/>
    </row>
    <row r="12" spans="1:10">
      <c r="A12" s="30" t="s">
        <v>17</v>
      </c>
      <c r="B12" s="87" t="s">
        <v>18</v>
      </c>
      <c r="C12" s="88">
        <v>71</v>
      </c>
      <c r="D12" s="89" t="s">
        <v>39</v>
      </c>
      <c r="E12" s="90">
        <v>80</v>
      </c>
      <c r="F12" s="91">
        <v>13.97</v>
      </c>
      <c r="G12" s="92">
        <v>99.2</v>
      </c>
      <c r="H12" s="92">
        <v>1.1200000000000001</v>
      </c>
      <c r="I12" s="92">
        <v>8.08</v>
      </c>
      <c r="J12" s="92">
        <v>5.44</v>
      </c>
    </row>
    <row r="13" spans="1:10">
      <c r="A13" s="30" t="s">
        <v>36</v>
      </c>
      <c r="B13" s="81" t="s">
        <v>19</v>
      </c>
      <c r="C13" s="79">
        <v>132</v>
      </c>
      <c r="D13" s="59" t="s">
        <v>30</v>
      </c>
      <c r="E13" s="65" t="s">
        <v>40</v>
      </c>
      <c r="F13" s="47">
        <v>16.93</v>
      </c>
      <c r="G13" s="23">
        <v>94.33</v>
      </c>
      <c r="H13" s="23">
        <v>1.76</v>
      </c>
      <c r="I13" s="23">
        <v>4.17</v>
      </c>
      <c r="J13" s="23">
        <v>12.46</v>
      </c>
    </row>
    <row r="14" spans="1:10">
      <c r="A14" s="30"/>
      <c r="B14" s="82" t="s">
        <v>20</v>
      </c>
      <c r="C14" s="26">
        <v>428</v>
      </c>
      <c r="D14" s="13" t="s">
        <v>31</v>
      </c>
      <c r="E14" s="66" t="s">
        <v>33</v>
      </c>
      <c r="F14" s="46">
        <v>25.83</v>
      </c>
      <c r="G14" s="15">
        <v>212.8</v>
      </c>
      <c r="H14" s="15">
        <v>8.8800000000000008</v>
      </c>
      <c r="I14" s="15">
        <v>19.12</v>
      </c>
      <c r="J14" s="15">
        <v>1.28</v>
      </c>
    </row>
    <row r="15" spans="1:10">
      <c r="A15" s="30"/>
      <c r="B15" s="83" t="s">
        <v>21</v>
      </c>
      <c r="C15" s="79">
        <v>516</v>
      </c>
      <c r="D15" s="24" t="s">
        <v>32</v>
      </c>
      <c r="E15" s="25">
        <v>100</v>
      </c>
      <c r="F15" s="60">
        <v>5.79</v>
      </c>
      <c r="G15" s="23">
        <v>134.6</v>
      </c>
      <c r="H15" s="23">
        <v>3.4</v>
      </c>
      <c r="I15" s="23">
        <v>5</v>
      </c>
      <c r="J15" s="23">
        <v>19</v>
      </c>
    </row>
    <row r="16" spans="1:10" ht="15" customHeight="1">
      <c r="A16" s="30"/>
      <c r="B16" s="84" t="s">
        <v>26</v>
      </c>
      <c r="C16" s="26">
        <v>868</v>
      </c>
      <c r="D16" s="14" t="s">
        <v>37</v>
      </c>
      <c r="E16" s="15">
        <v>200</v>
      </c>
      <c r="F16" s="2">
        <v>25.64</v>
      </c>
      <c r="G16" s="1">
        <v>101.9</v>
      </c>
      <c r="H16" s="1">
        <v>0.4</v>
      </c>
      <c r="I16" s="1">
        <v>0.1</v>
      </c>
      <c r="J16" s="1">
        <v>24.8</v>
      </c>
    </row>
    <row r="17" spans="1:16">
      <c r="A17" s="30"/>
      <c r="B17" s="84" t="s">
        <v>15</v>
      </c>
      <c r="C17" s="26" t="s">
        <v>22</v>
      </c>
      <c r="D17" s="14" t="s">
        <v>25</v>
      </c>
      <c r="E17" s="15">
        <v>30</v>
      </c>
      <c r="F17" s="2">
        <v>3.41</v>
      </c>
      <c r="G17" s="1">
        <v>137.94</v>
      </c>
      <c r="H17" s="1">
        <v>3.36</v>
      </c>
      <c r="I17" s="1">
        <v>0.66</v>
      </c>
      <c r="J17" s="1">
        <v>29.64</v>
      </c>
    </row>
    <row r="18" spans="1:16">
      <c r="A18" s="30"/>
      <c r="B18" s="84" t="s">
        <v>16</v>
      </c>
      <c r="C18" s="26">
        <v>338</v>
      </c>
      <c r="D18" s="14" t="s">
        <v>41</v>
      </c>
      <c r="E18" s="15">
        <v>110</v>
      </c>
      <c r="F18" s="2">
        <v>22.88</v>
      </c>
      <c r="G18" s="1">
        <v>73.81</v>
      </c>
      <c r="H18" s="1">
        <v>0.88</v>
      </c>
      <c r="I18" s="1">
        <v>6.05</v>
      </c>
      <c r="J18" s="1">
        <v>4.7300000000000004</v>
      </c>
    </row>
    <row r="19" spans="1:16">
      <c r="A19" s="30"/>
      <c r="B19" s="84"/>
      <c r="C19" s="26"/>
      <c r="D19" s="14"/>
      <c r="E19" s="15"/>
      <c r="F19" s="2"/>
      <c r="G19" s="1"/>
      <c r="H19" s="1"/>
      <c r="I19" s="1"/>
      <c r="J19" s="1"/>
    </row>
    <row r="20" spans="1:16">
      <c r="A20" s="30"/>
      <c r="B20" s="84"/>
      <c r="C20" s="26"/>
      <c r="D20" s="32" t="s">
        <v>38</v>
      </c>
      <c r="E20" s="15"/>
      <c r="F20" s="39">
        <f>SUM(F12:F19)</f>
        <v>114.44999999999999</v>
      </c>
      <c r="G20" s="39">
        <f>SUM(G12:G19)</f>
        <v>854.57999999999993</v>
      </c>
      <c r="H20" s="39">
        <f>SUM(H12:H19)</f>
        <v>19.8</v>
      </c>
      <c r="I20" s="39">
        <f>SUM(I12:I19)</f>
        <v>43.18</v>
      </c>
      <c r="J20" s="39">
        <f>SUM(J12:J19)</f>
        <v>97.350000000000009</v>
      </c>
      <c r="P20" s="4"/>
    </row>
    <row r="21" spans="1:16" ht="15.75" thickBot="1">
      <c r="A21" s="86"/>
      <c r="B21" s="85"/>
      <c r="C21" s="54"/>
      <c r="D21" s="54"/>
      <c r="E21" s="57"/>
      <c r="F21" s="58"/>
      <c r="G21" s="57"/>
      <c r="H21" s="57"/>
      <c r="I21" s="57"/>
      <c r="J21" s="57"/>
    </row>
    <row r="22" spans="1:16">
      <c r="A22" s="17" t="s">
        <v>42</v>
      </c>
      <c r="B22" s="52" t="s">
        <v>20</v>
      </c>
      <c r="C22" s="75">
        <v>428</v>
      </c>
      <c r="D22" s="67" t="s">
        <v>31</v>
      </c>
      <c r="E22" s="56" t="s">
        <v>33</v>
      </c>
      <c r="F22" s="60">
        <v>25.83</v>
      </c>
      <c r="G22" s="60">
        <v>212.8</v>
      </c>
      <c r="H22" s="60">
        <v>8.8800000000000008</v>
      </c>
      <c r="I22" s="60">
        <v>19.12</v>
      </c>
      <c r="J22" s="60">
        <v>1.28</v>
      </c>
    </row>
    <row r="23" spans="1:16">
      <c r="A23" s="30" t="s">
        <v>43</v>
      </c>
      <c r="B23" s="43" t="s">
        <v>21</v>
      </c>
      <c r="C23" s="76">
        <v>516</v>
      </c>
      <c r="D23" s="14" t="s">
        <v>32</v>
      </c>
      <c r="E23" s="15">
        <v>100</v>
      </c>
      <c r="F23" s="46">
        <v>5.79</v>
      </c>
      <c r="G23" s="1">
        <v>134.6</v>
      </c>
      <c r="H23" s="1">
        <v>3.4</v>
      </c>
      <c r="I23" s="1">
        <v>5</v>
      </c>
      <c r="J23" s="93">
        <v>19</v>
      </c>
    </row>
    <row r="24" spans="1:16">
      <c r="A24" s="68"/>
      <c r="B24" s="12" t="s">
        <v>26</v>
      </c>
      <c r="C24" s="76">
        <v>859</v>
      </c>
      <c r="D24" s="14" t="s">
        <v>37</v>
      </c>
      <c r="E24" s="15">
        <v>200</v>
      </c>
      <c r="F24" s="2">
        <v>25.64</v>
      </c>
      <c r="G24" s="1">
        <v>97.6</v>
      </c>
      <c r="H24" s="1">
        <v>0.16</v>
      </c>
      <c r="I24" s="1">
        <v>0.16</v>
      </c>
      <c r="J24" s="1">
        <v>23.88</v>
      </c>
    </row>
    <row r="25" spans="1:16">
      <c r="A25" s="68"/>
      <c r="B25" s="70" t="s">
        <v>15</v>
      </c>
      <c r="C25" s="80" t="s">
        <v>22</v>
      </c>
      <c r="D25" s="71" t="s">
        <v>25</v>
      </c>
      <c r="E25" s="66">
        <v>30</v>
      </c>
      <c r="F25" s="46">
        <v>3.41</v>
      </c>
      <c r="G25" s="77">
        <v>137.94</v>
      </c>
      <c r="H25" s="78">
        <v>3.36</v>
      </c>
      <c r="I25" s="78">
        <v>0.66</v>
      </c>
      <c r="J25" s="78">
        <v>29.64</v>
      </c>
    </row>
    <row r="26" spans="1:16">
      <c r="A26" s="68"/>
      <c r="B26" s="70"/>
      <c r="C26" s="72"/>
      <c r="D26" s="28"/>
      <c r="E26" s="29"/>
      <c r="F26" s="73"/>
      <c r="G26" s="74"/>
      <c r="H26" s="74"/>
      <c r="I26" s="74"/>
      <c r="J26" s="74"/>
    </row>
    <row r="27" spans="1:16">
      <c r="A27" s="68"/>
      <c r="B27" s="70"/>
      <c r="C27" s="69"/>
      <c r="D27" s="50" t="s">
        <v>38</v>
      </c>
      <c r="E27" s="38"/>
      <c r="F27" s="3">
        <f>SUM(F22:F26)</f>
        <v>60.67</v>
      </c>
      <c r="G27" s="3">
        <f>SUM(G22:G26)</f>
        <v>582.94000000000005</v>
      </c>
      <c r="H27" s="3">
        <f>SUM(H22:H26)</f>
        <v>15.8</v>
      </c>
      <c r="I27" s="3">
        <f>SUM(I22:I26)</f>
        <v>24.94</v>
      </c>
      <c r="J27" s="3">
        <f>SUM(J22:J26)</f>
        <v>73.8</v>
      </c>
    </row>
    <row r="28" spans="1:16" ht="15.75" thickBot="1">
      <c r="A28" s="55"/>
      <c r="B28" s="54"/>
      <c r="C28" s="40"/>
      <c r="D28" s="41"/>
      <c r="E28" s="36"/>
      <c r="F28" s="37"/>
      <c r="G28" s="44"/>
      <c r="H28" s="42"/>
      <c r="I28" s="42"/>
      <c r="J28" s="42"/>
    </row>
    <row r="29" spans="1:16">
      <c r="H29" s="4"/>
    </row>
    <row r="31" spans="1:16">
      <c r="G31" s="4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09.11.21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biology22</cp:lastModifiedBy>
  <cp:revision/>
  <cp:lastPrinted>2021-09-20T10:56:52Z</cp:lastPrinted>
  <dcterms:created xsi:type="dcterms:W3CDTF">2015-06-05T18:19:34Z</dcterms:created>
  <dcterms:modified xsi:type="dcterms:W3CDTF">2021-11-08T12:00:35Z</dcterms:modified>
</cp:coreProperties>
</file>